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ISUBU\Desktop\"/>
    </mc:Choice>
  </mc:AlternateContent>
  <xr:revisionPtr revIDLastSave="0" documentId="13_ncr:1_{7C0CE1B7-7DAE-414C-97EE-EB65404F93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aiz Hesaplama Programı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9" i="2"/>
  <c r="F6" i="2"/>
  <c r="C11" i="2" s="1"/>
  <c r="F11" i="2" l="1"/>
  <c r="G11" i="2" s="1"/>
  <c r="C9" i="2"/>
  <c r="F9" i="2" s="1"/>
  <c r="G9" i="2" s="1"/>
</calcChain>
</file>

<file path=xl/sharedStrings.xml><?xml version="1.0" encoding="utf-8"?>
<sst xmlns="http://schemas.openxmlformats.org/spreadsheetml/2006/main" count="14" uniqueCount="13">
  <si>
    <t>Kişi Borçları Faiz Hesaplama</t>
  </si>
  <si>
    <t>SADECE SARI ALANLARA GİRİŞ YAPILACAKTIR.</t>
  </si>
  <si>
    <t>Faiz Başlangıç Tarihi</t>
  </si>
  <si>
    <t>Ödeme Tarihi</t>
  </si>
  <si>
    <t>Gün Sayısı</t>
  </si>
  <si>
    <t>Anapara</t>
  </si>
  <si>
    <t>Gün</t>
  </si>
  <si>
    <t>Faiz oranı</t>
  </si>
  <si>
    <t>Faiz tutarı</t>
  </si>
  <si>
    <t>Ödenecek Tutar</t>
  </si>
  <si>
    <t>Borçlar Kanunu'na Göre</t>
  </si>
  <si>
    <t>6183'e Göre</t>
  </si>
  <si>
    <t>*Hesaplama yaparken formüllerin bozulmamasına dikkat ediniz.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</si>
</sst>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sz val="20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b/>
      <sz val="20"/>
      <color theme="1"/>
      <name val="Arial"/>
      <family val="2"/>
      <charset val="162"/>
    </font>
    <font>
      <b/>
      <sz val="20"/>
      <color indexed="10"/>
      <name val="Arial"/>
      <family val="2"/>
    </font>
    <font>
      <b/>
      <sz val="15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25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9" xfId="0" applyFont="1" applyFill="1" applyBorder="1"/>
    <xf numFmtId="0" fontId="2" fillId="2" borderId="11" xfId="0" applyFont="1" applyFill="1" applyBorder="1"/>
    <xf numFmtId="0" fontId="2" fillId="3" borderId="7" xfId="0" applyFont="1" applyFill="1" applyBorder="1"/>
    <xf numFmtId="0" fontId="5" fillId="3" borderId="14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/>
    <xf numFmtId="0" fontId="2" fillId="3" borderId="7" xfId="0" applyFont="1" applyFill="1" applyBorder="1" applyProtection="1">
      <protection hidden="1"/>
    </xf>
    <xf numFmtId="0" fontId="2" fillId="3" borderId="0" xfId="0" applyFont="1" applyFill="1" applyProtection="1">
      <protection hidden="1"/>
    </xf>
    <xf numFmtId="0" fontId="2" fillId="3" borderId="8" xfId="0" applyFont="1" applyFill="1" applyBorder="1" applyProtection="1">
      <protection hidden="1"/>
    </xf>
    <xf numFmtId="0" fontId="2" fillId="6" borderId="10" xfId="0" applyFont="1" applyFill="1" applyBorder="1" applyAlignment="1" applyProtection="1">
      <alignment horizontal="center"/>
      <protection hidden="1"/>
    </xf>
    <xf numFmtId="4" fontId="4" fillId="6" borderId="10" xfId="0" applyNumberFormat="1" applyFont="1" applyFill="1" applyBorder="1" applyAlignment="1" applyProtection="1">
      <alignment horizontal="center"/>
      <protection hidden="1"/>
    </xf>
    <xf numFmtId="4" fontId="4" fillId="6" borderId="3" xfId="0" applyNumberFormat="1" applyFont="1" applyFill="1" applyBorder="1" applyAlignment="1" applyProtection="1">
      <alignment horizontal="center"/>
      <protection hidden="1"/>
    </xf>
    <xf numFmtId="0" fontId="2" fillId="6" borderId="17" xfId="0" applyFont="1" applyFill="1" applyBorder="1" applyAlignment="1" applyProtection="1">
      <alignment horizontal="center"/>
      <protection hidden="1"/>
    </xf>
    <xf numFmtId="4" fontId="4" fillId="6" borderId="17" xfId="0" applyNumberFormat="1" applyFont="1" applyFill="1" applyBorder="1" applyAlignment="1" applyProtection="1">
      <alignment horizontal="center"/>
      <protection hidden="1"/>
    </xf>
    <xf numFmtId="0" fontId="3" fillId="8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  <protection hidden="1"/>
    </xf>
    <xf numFmtId="0" fontId="6" fillId="5" borderId="10" xfId="0" applyFont="1" applyFill="1" applyBorder="1" applyAlignment="1" applyProtection="1">
      <alignment vertical="center"/>
      <protection hidden="1"/>
    </xf>
    <xf numFmtId="164" fontId="4" fillId="4" borderId="12" xfId="0" applyNumberFormat="1" applyFont="1" applyFill="1" applyBorder="1" applyAlignment="1" applyProtection="1">
      <alignment horizontal="center"/>
      <protection locked="0"/>
    </xf>
    <xf numFmtId="164" fontId="4" fillId="4" borderId="13" xfId="0" applyNumberFormat="1" applyFont="1" applyFill="1" applyBorder="1" applyAlignment="1" applyProtection="1">
      <alignment horizontal="center"/>
      <protection locked="0"/>
    </xf>
    <xf numFmtId="14" fontId="4" fillId="4" borderId="12" xfId="0" applyNumberFormat="1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4" fontId="4" fillId="4" borderId="12" xfId="0" applyNumberFormat="1" applyFont="1" applyFill="1" applyBorder="1" applyAlignment="1" applyProtection="1">
      <alignment horizontal="center"/>
      <protection locked="0"/>
    </xf>
    <xf numFmtId="4" fontId="4" fillId="4" borderId="13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5" borderId="15" xfId="0" applyFont="1" applyFill="1" applyBorder="1" applyAlignment="1" applyProtection="1">
      <alignment horizontal="center" vertical="center"/>
      <protection hidden="1"/>
    </xf>
    <xf numFmtId="0" fontId="6" fillId="5" borderId="16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3" xfId="0" applyFont="1" applyFill="1" applyBorder="1" applyAlignment="1" applyProtection="1">
      <alignment horizontal="center"/>
      <protection hidden="1"/>
    </xf>
    <xf numFmtId="4" fontId="7" fillId="6" borderId="15" xfId="0" applyNumberFormat="1" applyFont="1" applyFill="1" applyBorder="1" applyAlignment="1" applyProtection="1">
      <alignment horizontal="center"/>
      <protection hidden="1"/>
    </xf>
    <xf numFmtId="4" fontId="7" fillId="6" borderId="16" xfId="0" applyNumberFormat="1" applyFont="1" applyFill="1" applyBorder="1" applyAlignment="1" applyProtection="1">
      <alignment horizontal="center"/>
      <protection hidden="1"/>
    </xf>
    <xf numFmtId="0" fontId="4" fillId="5" borderId="4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4" fontId="7" fillId="6" borderId="18" xfId="0" applyNumberFormat="1" applyFont="1" applyFill="1" applyBorder="1" applyAlignment="1" applyProtection="1">
      <alignment horizontal="center"/>
      <protection hidden="1"/>
    </xf>
    <xf numFmtId="4" fontId="7" fillId="6" borderId="19" xfId="0" applyNumberFormat="1" applyFont="1" applyFill="1" applyBorder="1" applyAlignment="1" applyProtection="1">
      <alignment horizontal="center"/>
      <protection hidden="1"/>
    </xf>
    <xf numFmtId="0" fontId="8" fillId="7" borderId="4" xfId="0" applyFont="1" applyFill="1" applyBorder="1" applyAlignment="1" applyProtection="1">
      <alignment horizontal="center"/>
      <protection hidden="1"/>
    </xf>
    <xf numFmtId="0" fontId="8" fillId="7" borderId="5" xfId="0" applyFont="1" applyFill="1" applyBorder="1" applyAlignment="1" applyProtection="1">
      <alignment horizontal="center"/>
      <protection hidden="1"/>
    </xf>
    <xf numFmtId="0" fontId="8" fillId="7" borderId="6" xfId="0" applyFont="1" applyFill="1" applyBorder="1" applyAlignment="1" applyProtection="1">
      <alignment horizontal="center"/>
      <protection hidden="1"/>
    </xf>
    <xf numFmtId="0" fontId="8" fillId="7" borderId="9" xfId="0" applyFont="1" applyFill="1" applyBorder="1" applyAlignment="1" applyProtection="1">
      <alignment horizontal="center"/>
      <protection hidden="1"/>
    </xf>
    <xf numFmtId="0" fontId="8" fillId="7" borderId="20" xfId="0" applyFont="1" applyFill="1" applyBorder="1" applyAlignment="1" applyProtection="1">
      <alignment horizontal="center"/>
      <protection hidden="1"/>
    </xf>
    <xf numFmtId="0" fontId="8" fillId="7" borderId="11" xfId="0" applyFont="1" applyFill="1" applyBorder="1" applyAlignment="1" applyProtection="1">
      <alignment horizontal="center"/>
      <protection hidden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52BC3-3641-4939-8ADA-0E548BA2FA2A}">
  <sheetPr codeName="Sayfa2"/>
  <dimension ref="A1:I15"/>
  <sheetViews>
    <sheetView tabSelected="1" workbookViewId="0">
      <selection activeCell="M6" sqref="M6"/>
    </sheetView>
  </sheetViews>
  <sheetFormatPr defaultRowHeight="15" x14ac:dyDescent="0.25"/>
  <cols>
    <col min="1" max="1" width="46.42578125" customWidth="1"/>
    <col min="2" max="2" width="36.7109375" customWidth="1"/>
    <col min="3" max="3" width="13.28515625" customWidth="1"/>
    <col min="4" max="4" width="23.28515625" customWidth="1"/>
    <col min="5" max="5" width="19.85546875" customWidth="1"/>
    <col min="6" max="6" width="22.28515625" bestFit="1" customWidth="1"/>
    <col min="7" max="7" width="22.42578125" customWidth="1"/>
  </cols>
  <sheetData>
    <row r="1" spans="1:9" ht="15.75" thickBot="1" x14ac:dyDescent="0.3"/>
    <row r="2" spans="1:9" ht="26.25" customHeight="1" thickBot="1" x14ac:dyDescent="0.3">
      <c r="A2" s="23" t="s">
        <v>0</v>
      </c>
      <c r="B2" s="24"/>
      <c r="C2" s="24"/>
      <c r="D2" s="24"/>
      <c r="E2" s="24"/>
      <c r="F2" s="24"/>
      <c r="G2" s="24"/>
      <c r="H2" s="24"/>
      <c r="I2" s="25"/>
    </row>
    <row r="3" spans="1:9" ht="15" customHeight="1" x14ac:dyDescent="0.25">
      <c r="A3" s="45" t="s">
        <v>1</v>
      </c>
      <c r="B3" s="46"/>
      <c r="C3" s="46"/>
      <c r="D3" s="46"/>
      <c r="E3" s="46"/>
      <c r="F3" s="46"/>
      <c r="G3" s="46"/>
      <c r="H3" s="46"/>
      <c r="I3" s="47"/>
    </row>
    <row r="4" spans="1:9" ht="15.75" customHeight="1" thickBot="1" x14ac:dyDescent="0.3">
      <c r="A4" s="48"/>
      <c r="B4" s="49"/>
      <c r="C4" s="49"/>
      <c r="D4" s="49"/>
      <c r="E4" s="49"/>
      <c r="F4" s="49"/>
      <c r="G4" s="49"/>
      <c r="H4" s="49"/>
      <c r="I4" s="50"/>
    </row>
    <row r="5" spans="1:9" ht="27" customHeight="1" thickBot="1" x14ac:dyDescent="0.4">
      <c r="A5" s="1"/>
      <c r="B5" s="26" t="s">
        <v>2</v>
      </c>
      <c r="C5" s="27"/>
      <c r="D5" s="26" t="s">
        <v>3</v>
      </c>
      <c r="E5" s="27"/>
      <c r="F5" s="14" t="s">
        <v>4</v>
      </c>
      <c r="G5" s="26" t="s">
        <v>5</v>
      </c>
      <c r="H5" s="27"/>
      <c r="I5" s="2"/>
    </row>
    <row r="6" spans="1:9" ht="27" customHeight="1" thickBot="1" x14ac:dyDescent="0.45">
      <c r="A6" s="3"/>
      <c r="B6" s="17">
        <v>45320</v>
      </c>
      <c r="C6" s="18"/>
      <c r="D6" s="19">
        <v>45350</v>
      </c>
      <c r="E6" s="20"/>
      <c r="F6" s="4">
        <f>D6-B6</f>
        <v>30</v>
      </c>
      <c r="G6" s="21">
        <v>100</v>
      </c>
      <c r="H6" s="22"/>
      <c r="I6" s="5"/>
    </row>
    <row r="7" spans="1:9" ht="27" customHeight="1" thickBot="1" x14ac:dyDescent="0.4">
      <c r="A7" s="6"/>
      <c r="B7" s="7"/>
      <c r="C7" s="7"/>
      <c r="D7" s="7"/>
      <c r="E7" s="7"/>
      <c r="F7" s="7"/>
      <c r="G7" s="7"/>
      <c r="H7" s="7"/>
      <c r="I7" s="8"/>
    </row>
    <row r="8" spans="1:9" ht="26.25" customHeight="1" thickBot="1" x14ac:dyDescent="0.4">
      <c r="A8" s="6"/>
      <c r="B8" s="7"/>
      <c r="C8" s="15" t="s">
        <v>6</v>
      </c>
      <c r="D8" s="16" t="s">
        <v>7</v>
      </c>
      <c r="E8" s="16" t="s">
        <v>5</v>
      </c>
      <c r="F8" s="16" t="s">
        <v>8</v>
      </c>
      <c r="G8" s="29" t="s">
        <v>9</v>
      </c>
      <c r="H8" s="30"/>
      <c r="I8" s="8"/>
    </row>
    <row r="9" spans="1:9" ht="26.25" customHeight="1" thickBot="1" x14ac:dyDescent="0.45">
      <c r="A9" s="31" t="s">
        <v>10</v>
      </c>
      <c r="B9" s="32"/>
      <c r="C9" s="9">
        <f>F6</f>
        <v>30</v>
      </c>
      <c r="D9" s="9">
        <v>9</v>
      </c>
      <c r="E9" s="10">
        <f>G6</f>
        <v>100</v>
      </c>
      <c r="F9" s="11">
        <f>ROUND((C9*D9*E9)/36500,2)</f>
        <v>0.74</v>
      </c>
      <c r="G9" s="33">
        <f>E9+F9</f>
        <v>100.74</v>
      </c>
      <c r="H9" s="34"/>
      <c r="I9" s="8"/>
    </row>
    <row r="10" spans="1:9" ht="26.25" customHeight="1" thickBot="1" x14ac:dyDescent="0.4">
      <c r="A10" s="6"/>
      <c r="B10" s="7"/>
      <c r="C10" s="7"/>
      <c r="D10" s="7"/>
      <c r="E10" s="7"/>
      <c r="F10" s="7"/>
      <c r="G10" s="7"/>
      <c r="H10" s="7"/>
      <c r="I10" s="8"/>
    </row>
    <row r="11" spans="1:9" ht="27" thickBot="1" x14ac:dyDescent="0.45">
      <c r="A11" s="35" t="s">
        <v>11</v>
      </c>
      <c r="B11" s="36"/>
      <c r="C11" s="12">
        <f>F6</f>
        <v>30</v>
      </c>
      <c r="D11" s="12">
        <v>42</v>
      </c>
      <c r="E11" s="13">
        <f>G6</f>
        <v>100</v>
      </c>
      <c r="F11" s="13">
        <f>ROUND((C11*D11*E11)/36500,2)</f>
        <v>3.45</v>
      </c>
      <c r="G11" s="37">
        <f>E11+F11</f>
        <v>103.45</v>
      </c>
      <c r="H11" s="38"/>
      <c r="I11" s="8"/>
    </row>
    <row r="12" spans="1:9" ht="15" customHeight="1" x14ac:dyDescent="0.25">
      <c r="A12" s="39"/>
      <c r="B12" s="40"/>
      <c r="C12" s="40"/>
      <c r="D12" s="40"/>
      <c r="E12" s="40"/>
      <c r="F12" s="40"/>
      <c r="G12" s="40"/>
      <c r="H12" s="40"/>
      <c r="I12" s="41"/>
    </row>
    <row r="13" spans="1:9" ht="15.75" customHeight="1" thickBot="1" x14ac:dyDescent="0.3">
      <c r="A13" s="42"/>
      <c r="B13" s="43"/>
      <c r="C13" s="43"/>
      <c r="D13" s="43"/>
      <c r="E13" s="43"/>
      <c r="F13" s="43"/>
      <c r="G13" s="43"/>
      <c r="H13" s="43"/>
      <c r="I13" s="44"/>
    </row>
    <row r="15" spans="1:9" ht="18.75" x14ac:dyDescent="0.3">
      <c r="B15" s="28" t="s">
        <v>12</v>
      </c>
      <c r="C15" s="28"/>
      <c r="D15" s="28"/>
    </row>
  </sheetData>
  <mergeCells count="15">
    <mergeCell ref="B15:D15"/>
    <mergeCell ref="G8:H8"/>
    <mergeCell ref="A9:B9"/>
    <mergeCell ref="G9:H9"/>
    <mergeCell ref="A11:B11"/>
    <mergeCell ref="G11:H11"/>
    <mergeCell ref="A12:I13"/>
    <mergeCell ref="B6:C6"/>
    <mergeCell ref="D6:E6"/>
    <mergeCell ref="G6:H6"/>
    <mergeCell ref="A2:I2"/>
    <mergeCell ref="A3:I4"/>
    <mergeCell ref="B5:C5"/>
    <mergeCell ref="D5:E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Faiz Hesaplama Programı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ISUBU</dc:creator>
  <cp:lastModifiedBy>ISUBU</cp:lastModifiedBy>
  <dcterms:created xsi:type="dcterms:W3CDTF">2015-06-05T18:19:34Z</dcterms:created>
  <dcterms:modified xsi:type="dcterms:W3CDTF">2024-01-30T07:46:43Z</dcterms:modified>
</cp:coreProperties>
</file>